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<sst xmlns="http://schemas.openxmlformats.org/spreadsheetml/2006/main" count="90" uniqueCount="76">
  <si>
    <r>
      <rPr>
        <sz val="16"/>
        <color theme="1"/>
        <rFont val="仿宋_GB2312"/>
        <charset val="134"/>
      </rPr>
      <t xml:space="preserve"> </t>
    </r>
    <r>
      <rPr>
        <b/>
        <sz val="16"/>
        <color rgb="FF000000"/>
        <rFont val="宋体"/>
        <charset val="134"/>
      </rPr>
      <t>项目支出绩效自评表</t>
    </r>
    <r>
      <rPr>
        <sz val="16"/>
        <color rgb="FF000000"/>
        <rFont val="宋体"/>
        <charset val="134"/>
      </rPr>
      <t xml:space="preserve"> </t>
    </r>
  </si>
  <si>
    <t>（2020年度）</t>
  </si>
  <si>
    <t>项目名称</t>
  </si>
  <si>
    <t>支持向量机集成分类器（SVM）对人工瓣膜置换术后5级瓣周反流诊断效果的评价</t>
  </si>
  <si>
    <t>主管部门</t>
  </si>
  <si>
    <t>北京市卫生健康委员会</t>
  </si>
  <si>
    <t>实施单位</t>
  </si>
  <si>
    <t>首都医科大学附属北京安贞医院</t>
  </si>
  <si>
    <t>项目负责人</t>
  </si>
  <si>
    <t>张纯</t>
  </si>
  <si>
    <t>联系电话</t>
  </si>
  <si>
    <t>项目资金                    （万元）</t>
  </si>
  <si>
    <t>年初预算数</t>
  </si>
  <si>
    <t>全年预算数（A）</t>
  </si>
  <si>
    <t>全年执行数（B）</t>
  </si>
  <si>
    <t>分值（10分）</t>
  </si>
  <si>
    <t>执行率（B/A)</t>
  </si>
  <si>
    <t>得分</t>
  </si>
  <si>
    <t>年度资金总额：</t>
  </si>
  <si>
    <t>其中:当年财政
拨款</t>
  </si>
  <si>
    <t>—</t>
  </si>
  <si>
    <t>上年结转资金</t>
  </si>
  <si>
    <t xml:space="preserve">     其他资金</t>
  </si>
  <si>
    <t>年度总体目标</t>
  </si>
  <si>
    <t>预期目标</t>
  </si>
  <si>
    <t>实际完成情况</t>
  </si>
  <si>
    <t>初步收集符合条件的瓣周漏患者（1/3），按照研究方案进行超声金标准结果测量</t>
  </si>
  <si>
    <t>完成初步收集符合条件的瓣周漏患者（1/3），按照研究方案进行超声金标准结果测量</t>
  </si>
  <si>
    <t>绩效指标</t>
  </si>
  <si>
    <t>一级指标</t>
  </si>
  <si>
    <t>二级指标</t>
  </si>
  <si>
    <t>年度指标值(A)</t>
  </si>
  <si>
    <t>实际完成值(B)</t>
  </si>
  <si>
    <t>分值</t>
  </si>
  <si>
    <t>偏差原因分析及改进措施</t>
  </si>
  <si>
    <t>产出指标(50分)</t>
  </si>
  <si>
    <t>数量指标</t>
  </si>
  <si>
    <t>举办培训班</t>
  </si>
  <si>
    <t>受疫情影响</t>
  </si>
  <si>
    <t>培养研究生</t>
  </si>
  <si>
    <t>质量指标</t>
  </si>
  <si>
    <t>门诊超声筛查出瓣周漏患者检出率</t>
  </si>
  <si>
    <t>研究成果验收通过率</t>
  </si>
  <si>
    <t>课题相关文章占比（科室）</t>
  </si>
  <si>
    <t>时效指标</t>
  </si>
  <si>
    <t>研究成果发布时间</t>
  </si>
  <si>
    <t>2020年底完成</t>
  </si>
  <si>
    <t xml:space="preserve">已发表一篇2020.12月 </t>
  </si>
  <si>
    <t>成本指标</t>
  </si>
  <si>
    <t>预算控制数</t>
  </si>
  <si>
    <t>预算控制数18.1万以内</t>
  </si>
  <si>
    <t>实际支出17.2742万</t>
  </si>
  <si>
    <t>效果指标（30分）</t>
  </si>
  <si>
    <t>经济效益
指标</t>
  </si>
  <si>
    <t>门诊超声瓣周漏患者筛查年创收</t>
  </si>
  <si>
    <t>完成</t>
  </si>
  <si>
    <t>社会效益
指标</t>
  </si>
  <si>
    <t>门诊瓣周漏误诊下降率</t>
  </si>
  <si>
    <t>门诊瓣周漏误诊下降率80%</t>
  </si>
  <si>
    <t>门诊瓣周漏误诊下降率83%</t>
  </si>
  <si>
    <t>生态效益
指标</t>
  </si>
  <si>
    <t>无</t>
  </si>
  <si>
    <t>可持续影响指标</t>
  </si>
  <si>
    <t>项目持续作用时间</t>
  </si>
  <si>
    <t>满意度
指标
（10分）</t>
  </si>
  <si>
    <t>服务对象满意度指标</t>
  </si>
  <si>
    <t>门诊超声投诉下降率</t>
  </si>
  <si>
    <t>门诊超声投诉下降率50%</t>
  </si>
  <si>
    <t>培训学员满意度</t>
  </si>
  <si>
    <t>培训学员满意度≥80%</t>
  </si>
  <si>
    <t>培训学员满意度100%</t>
  </si>
  <si>
    <t>可疑瓣周漏患者满意</t>
  </si>
  <si>
    <t>可疑瓣周漏患者满意≥80</t>
  </si>
  <si>
    <t>可疑瓣周漏患者满意≥90%</t>
  </si>
  <si>
    <t>总分</t>
  </si>
  <si>
    <t xml:space="preserve">填报注意事项：
1.得分一档最高不能超过该指标分值上限。
2.定量指标若为正向指标，则得分计算方法应用全年实际值（B）/年度指标值（A）*该指标分值；若定量指标为反向指标，则得分计算方法应用年度指标值（A）/全年实际值（B）*该指标分值。若年初指标值设定偏低，则得分计算方法应用（全年实际值（B）—年度指标值（A））/年度指标值（A）*100%。若计算结果在200%-300%（含200%）区间，则按照该指标分值的10%扣分；计算结果在300%-500%（含300%）区间，则按照该指标分值的20%扣分；计算结果高于500%（含500%），则按照该指标分值的30%扣分。
3.请在“偏差原因分析及改进措施”中说明偏离目标、不能完成目标的原因及拟采取的措施。
4.90（含）-100分为优、80（含）-90分为良、60（含）-80分为中、60分以下为差。
5.经济效益、生态效益如不涉及可填无。
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</si>
</sst>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6"/>
      <color theme="1"/>
      <name val="仿宋_GB2312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color rgb="FF000000"/>
      <name val="宋体"/>
      <charset val="134"/>
    </font>
    <font>
      <sz val="16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3" fillId="13" borderId="18" applyNumberFormat="0" applyAlignment="0" applyProtection="0">
      <alignment vertical="center"/>
    </xf>
    <xf numFmtId="0" fontId="13" fillId="13" borderId="12" applyNumberFormat="0" applyAlignment="0" applyProtection="0">
      <alignment vertical="center"/>
    </xf>
    <xf numFmtId="0" fontId="10" fillId="7" borderId="11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1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38100</xdr:colOff>
      <xdr:row>5</xdr:row>
      <xdr:rowOff>28575</xdr:rowOff>
    </xdr:from>
    <xdr:to>
      <xdr:col>3</xdr:col>
      <xdr:colOff>1333499</xdr:colOff>
      <xdr:row>5</xdr:row>
      <xdr:rowOff>342900</xdr:rowOff>
    </xdr:to>
    <xdr:sp>
      <xdr:nvSpPr>
        <xdr:cNvPr id="1025" name="直接箭头连接符 1"/>
        <xdr:cNvSpPr>
          <a:spLocks noChangeShapeType="1"/>
        </xdr:cNvSpPr>
      </xdr:nvSpPr>
      <xdr:spPr>
        <a:xfrm>
          <a:off x="1968500" y="1460500"/>
          <a:ext cx="1294765" cy="314325"/>
        </a:xfrm>
        <a:prstGeom prst="straightConnector1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view="pageBreakPreview" zoomScale="80" zoomScaleNormal="100" workbookViewId="0">
      <selection activeCell="D3" sqref="D3:J3"/>
    </sheetView>
  </sheetViews>
  <sheetFormatPr defaultColWidth="9" defaultRowHeight="14.25"/>
  <cols>
    <col min="1" max="1" width="5.33333333333333" customWidth="1"/>
    <col min="2" max="2" width="7.75" customWidth="1"/>
    <col min="3" max="3" width="12.25" customWidth="1"/>
    <col min="4" max="4" width="31.75" customWidth="1"/>
    <col min="5" max="5" width="19.5" customWidth="1"/>
    <col min="6" max="6" width="13.3333333333333" customWidth="1"/>
    <col min="7" max="7" width="14.4166666666667" customWidth="1"/>
    <col min="8" max="8" width="16" customWidth="1"/>
    <col min="9" max="9" width="12.75" customWidth="1"/>
    <col min="10" max="10" width="29" customWidth="1"/>
  </cols>
  <sheetData>
    <row r="1" ht="3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8.7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0" customHeight="1" spans="1:10">
      <c r="A3" s="4" t="s">
        <v>2</v>
      </c>
      <c r="B3" s="4"/>
      <c r="C3" s="4"/>
      <c r="D3" s="4" t="s">
        <v>3</v>
      </c>
      <c r="E3" s="4"/>
      <c r="F3" s="4"/>
      <c r="G3" s="4"/>
      <c r="H3" s="4"/>
      <c r="I3" s="4"/>
      <c r="J3" s="4"/>
    </row>
    <row r="4" ht="20" customHeight="1" spans="1:10">
      <c r="A4" s="4" t="s">
        <v>4</v>
      </c>
      <c r="B4" s="4"/>
      <c r="C4" s="4"/>
      <c r="D4" s="5" t="s">
        <v>5</v>
      </c>
      <c r="E4" s="6"/>
      <c r="F4" s="7"/>
      <c r="G4" s="4" t="s">
        <v>6</v>
      </c>
      <c r="H4" s="8" t="s">
        <v>7</v>
      </c>
      <c r="I4" s="8"/>
      <c r="J4" s="8"/>
    </row>
    <row r="5" ht="20" customHeight="1" spans="1:10">
      <c r="A5" s="4" t="s">
        <v>8</v>
      </c>
      <c r="B5" s="4"/>
      <c r="C5" s="4"/>
      <c r="D5" s="5" t="s">
        <v>9</v>
      </c>
      <c r="E5" s="6"/>
      <c r="F5" s="7"/>
      <c r="G5" s="4" t="s">
        <v>10</v>
      </c>
      <c r="H5" s="8">
        <v>18910778672</v>
      </c>
      <c r="I5" s="8"/>
      <c r="J5" s="8"/>
    </row>
    <row r="6" ht="29.25" spans="1:10">
      <c r="A6" s="8" t="s">
        <v>11</v>
      </c>
      <c r="B6" s="8"/>
      <c r="C6" s="8"/>
      <c r="D6" s="4"/>
      <c r="E6" s="8" t="s">
        <v>12</v>
      </c>
      <c r="F6" s="8" t="s">
        <v>13</v>
      </c>
      <c r="G6" s="8" t="s">
        <v>14</v>
      </c>
      <c r="H6" s="8" t="s">
        <v>15</v>
      </c>
      <c r="I6" s="8" t="s">
        <v>16</v>
      </c>
      <c r="J6" s="4" t="s">
        <v>17</v>
      </c>
    </row>
    <row r="7" ht="20" customHeight="1" spans="1:10">
      <c r="A7" s="8"/>
      <c r="B7" s="8"/>
      <c r="C7" s="8"/>
      <c r="D7" s="9" t="s">
        <v>18</v>
      </c>
      <c r="E7" s="4">
        <v>18.1</v>
      </c>
      <c r="F7" s="4">
        <v>18.1</v>
      </c>
      <c r="G7" s="4">
        <v>17.2742</v>
      </c>
      <c r="H7" s="4">
        <v>10</v>
      </c>
      <c r="I7" s="37">
        <f>G7/F7</f>
        <v>0.954375690607735</v>
      </c>
      <c r="J7" s="8">
        <v>9.5</v>
      </c>
    </row>
    <row r="8" ht="29.25" spans="1:10">
      <c r="A8" s="8"/>
      <c r="B8" s="8"/>
      <c r="C8" s="8"/>
      <c r="D8" s="10" t="s">
        <v>19</v>
      </c>
      <c r="E8" s="4">
        <v>18.1</v>
      </c>
      <c r="F8" s="4">
        <v>18.1</v>
      </c>
      <c r="G8" s="4">
        <v>17.2742</v>
      </c>
      <c r="H8" s="4" t="s">
        <v>20</v>
      </c>
      <c r="I8" s="4" t="s">
        <v>20</v>
      </c>
      <c r="J8" s="4" t="s">
        <v>20</v>
      </c>
    </row>
    <row r="9" ht="25" customHeight="1" spans="1:10">
      <c r="A9" s="8"/>
      <c r="B9" s="8"/>
      <c r="C9" s="8"/>
      <c r="D9" s="4" t="s">
        <v>21</v>
      </c>
      <c r="E9" s="4">
        <v>0</v>
      </c>
      <c r="F9" s="4">
        <v>0</v>
      </c>
      <c r="G9" s="4">
        <v>0</v>
      </c>
      <c r="H9" s="4" t="s">
        <v>20</v>
      </c>
      <c r="I9" s="4" t="s">
        <v>20</v>
      </c>
      <c r="J9" s="4" t="s">
        <v>20</v>
      </c>
    </row>
    <row r="10" ht="19" customHeight="1" spans="1:10">
      <c r="A10" s="8"/>
      <c r="B10" s="8"/>
      <c r="C10" s="8"/>
      <c r="D10" s="11" t="s">
        <v>22</v>
      </c>
      <c r="E10" s="4">
        <v>0</v>
      </c>
      <c r="F10" s="4">
        <v>0</v>
      </c>
      <c r="G10" s="4">
        <v>0</v>
      </c>
      <c r="H10" s="4" t="s">
        <v>20</v>
      </c>
      <c r="I10" s="4" t="s">
        <v>20</v>
      </c>
      <c r="J10" s="4" t="s">
        <v>20</v>
      </c>
    </row>
    <row r="11" ht="26" customHeight="1" spans="1:10">
      <c r="A11" s="12" t="s">
        <v>23</v>
      </c>
      <c r="B11" s="8" t="s">
        <v>24</v>
      </c>
      <c r="C11" s="8"/>
      <c r="D11" s="8"/>
      <c r="E11" s="8"/>
      <c r="F11" s="8" t="s">
        <v>25</v>
      </c>
      <c r="G11" s="8"/>
      <c r="H11" s="8"/>
      <c r="I11" s="8"/>
      <c r="J11" s="8"/>
    </row>
    <row r="12" ht="75" customHeight="1" spans="1:10">
      <c r="A12" s="12"/>
      <c r="B12" s="8" t="s">
        <v>26</v>
      </c>
      <c r="C12" s="8"/>
      <c r="D12" s="8"/>
      <c r="E12" s="8"/>
      <c r="F12" s="8" t="s">
        <v>27</v>
      </c>
      <c r="G12" s="8"/>
      <c r="H12" s="8"/>
      <c r="I12" s="8"/>
      <c r="J12" s="8"/>
    </row>
    <row r="13" ht="30.5" customHeight="1" spans="1:10">
      <c r="A13" s="13" t="s">
        <v>28</v>
      </c>
      <c r="B13" s="8" t="s">
        <v>29</v>
      </c>
      <c r="C13" s="4" t="s">
        <v>30</v>
      </c>
      <c r="D13" s="4"/>
      <c r="E13" s="4" t="s">
        <v>31</v>
      </c>
      <c r="F13" s="14" t="s">
        <v>32</v>
      </c>
      <c r="G13" s="15"/>
      <c r="H13" s="8" t="s">
        <v>33</v>
      </c>
      <c r="I13" s="8" t="s">
        <v>17</v>
      </c>
      <c r="J13" s="8" t="s">
        <v>34</v>
      </c>
    </row>
    <row r="14" ht="31.5" customHeight="1" spans="1:10">
      <c r="A14" s="16"/>
      <c r="B14" s="17" t="s">
        <v>35</v>
      </c>
      <c r="C14" s="18" t="s">
        <v>36</v>
      </c>
      <c r="D14" s="4" t="s">
        <v>37</v>
      </c>
      <c r="E14" s="4">
        <v>2</v>
      </c>
      <c r="F14" s="14">
        <v>1</v>
      </c>
      <c r="G14" s="15"/>
      <c r="H14" s="8">
        <v>8</v>
      </c>
      <c r="I14" s="8">
        <v>4</v>
      </c>
      <c r="J14" s="8" t="s">
        <v>38</v>
      </c>
    </row>
    <row r="15" ht="24" customHeight="1" spans="1:10">
      <c r="A15" s="16"/>
      <c r="B15" s="19"/>
      <c r="C15" s="20"/>
      <c r="D15" s="4" t="s">
        <v>39</v>
      </c>
      <c r="E15" s="4">
        <v>2</v>
      </c>
      <c r="F15" s="5">
        <v>2</v>
      </c>
      <c r="G15" s="7"/>
      <c r="H15" s="8">
        <v>8</v>
      </c>
      <c r="I15" s="4">
        <v>8</v>
      </c>
      <c r="J15" s="4"/>
    </row>
    <row r="16" ht="24" customHeight="1" spans="1:10">
      <c r="A16" s="16"/>
      <c r="B16" s="19"/>
      <c r="C16" s="18" t="s">
        <v>40</v>
      </c>
      <c r="D16" s="4" t="s">
        <v>41</v>
      </c>
      <c r="E16" s="21">
        <v>0.18</v>
      </c>
      <c r="F16" s="22">
        <v>0.18</v>
      </c>
      <c r="G16" s="23"/>
      <c r="H16" s="8">
        <v>8</v>
      </c>
      <c r="I16" s="4">
        <v>8</v>
      </c>
      <c r="J16" s="4"/>
    </row>
    <row r="17" ht="24" customHeight="1" spans="1:10">
      <c r="A17" s="16"/>
      <c r="B17" s="19"/>
      <c r="C17" s="24"/>
      <c r="D17" s="4" t="s">
        <v>42</v>
      </c>
      <c r="E17" s="21">
        <v>1</v>
      </c>
      <c r="F17" s="22">
        <v>1</v>
      </c>
      <c r="G17" s="23"/>
      <c r="H17" s="8">
        <v>8</v>
      </c>
      <c r="I17" s="4">
        <v>8</v>
      </c>
      <c r="J17" s="4"/>
    </row>
    <row r="18" ht="24" customHeight="1" spans="1:10">
      <c r="A18" s="16"/>
      <c r="B18" s="19"/>
      <c r="C18" s="20"/>
      <c r="D18" s="4" t="s">
        <v>43</v>
      </c>
      <c r="E18" s="21">
        <v>0.5</v>
      </c>
      <c r="F18" s="22">
        <v>0.5</v>
      </c>
      <c r="G18" s="23"/>
      <c r="H18" s="8">
        <v>8</v>
      </c>
      <c r="I18" s="4">
        <v>8</v>
      </c>
      <c r="J18" s="4"/>
    </row>
    <row r="19" ht="24" customHeight="1" spans="1:10">
      <c r="A19" s="16"/>
      <c r="B19" s="19"/>
      <c r="C19" s="4" t="s">
        <v>44</v>
      </c>
      <c r="D19" s="4" t="s">
        <v>45</v>
      </c>
      <c r="E19" s="4" t="s">
        <v>46</v>
      </c>
      <c r="F19" s="5" t="s">
        <v>47</v>
      </c>
      <c r="G19" s="7"/>
      <c r="H19" s="8">
        <v>8</v>
      </c>
      <c r="I19" s="4">
        <v>8</v>
      </c>
      <c r="J19" s="4"/>
    </row>
    <row r="20" ht="24" customHeight="1" spans="1:10">
      <c r="A20" s="16"/>
      <c r="B20" s="25"/>
      <c r="C20" s="4" t="s">
        <v>48</v>
      </c>
      <c r="D20" s="4" t="s">
        <v>49</v>
      </c>
      <c r="E20" s="8" t="s">
        <v>50</v>
      </c>
      <c r="F20" s="5" t="s">
        <v>51</v>
      </c>
      <c r="G20" s="7"/>
      <c r="H20" s="8">
        <v>2</v>
      </c>
      <c r="I20" s="4">
        <v>2</v>
      </c>
      <c r="J20" s="4"/>
    </row>
    <row r="21" ht="34.5" customHeight="1" spans="1:10">
      <c r="A21" s="16"/>
      <c r="B21" s="17" t="s">
        <v>52</v>
      </c>
      <c r="C21" s="17" t="s">
        <v>53</v>
      </c>
      <c r="D21" s="4" t="s">
        <v>54</v>
      </c>
      <c r="E21" s="4">
        <v>1.1055</v>
      </c>
      <c r="F21" s="5" t="s">
        <v>55</v>
      </c>
      <c r="G21" s="7"/>
      <c r="H21" s="8">
        <v>10</v>
      </c>
      <c r="I21" s="4">
        <v>10</v>
      </c>
      <c r="J21" s="4"/>
    </row>
    <row r="22" ht="29.25" spans="1:10">
      <c r="A22" s="16"/>
      <c r="B22" s="19"/>
      <c r="C22" s="26" t="s">
        <v>56</v>
      </c>
      <c r="D22" s="4" t="s">
        <v>57</v>
      </c>
      <c r="E22" s="27" t="s">
        <v>58</v>
      </c>
      <c r="F22" s="28" t="s">
        <v>59</v>
      </c>
      <c r="G22" s="15"/>
      <c r="H22" s="8">
        <v>10</v>
      </c>
      <c r="I22" s="4">
        <v>10</v>
      </c>
      <c r="J22" s="4"/>
    </row>
    <row r="23" ht="29.25" spans="1:10">
      <c r="A23" s="16"/>
      <c r="B23" s="19"/>
      <c r="C23" s="26" t="s">
        <v>60</v>
      </c>
      <c r="D23" s="4" t="s">
        <v>61</v>
      </c>
      <c r="E23" s="21" t="s">
        <v>61</v>
      </c>
      <c r="F23" s="22" t="s">
        <v>61</v>
      </c>
      <c r="G23" s="23"/>
      <c r="H23" s="8">
        <v>0</v>
      </c>
      <c r="I23" s="4">
        <v>0</v>
      </c>
      <c r="J23" s="4"/>
    </row>
    <row r="24" ht="29.25" spans="1:10">
      <c r="A24" s="16"/>
      <c r="B24" s="19"/>
      <c r="C24" s="26" t="s">
        <v>62</v>
      </c>
      <c r="D24" s="4" t="s">
        <v>63</v>
      </c>
      <c r="E24" s="4" t="s">
        <v>63</v>
      </c>
      <c r="F24" s="5" t="s">
        <v>63</v>
      </c>
      <c r="G24" s="7"/>
      <c r="H24" s="8">
        <v>10</v>
      </c>
      <c r="I24" s="4">
        <v>10</v>
      </c>
      <c r="J24" s="4"/>
    </row>
    <row r="25" ht="29.25" spans="1:10">
      <c r="A25" s="16"/>
      <c r="B25" s="19" t="s">
        <v>64</v>
      </c>
      <c r="C25" s="17" t="s">
        <v>65</v>
      </c>
      <c r="D25" s="4" t="s">
        <v>66</v>
      </c>
      <c r="E25" s="27" t="s">
        <v>67</v>
      </c>
      <c r="F25" s="22" t="s">
        <v>67</v>
      </c>
      <c r="G25" s="7"/>
      <c r="H25" s="8">
        <v>4</v>
      </c>
      <c r="I25" s="4">
        <v>4</v>
      </c>
      <c r="J25" s="38"/>
    </row>
    <row r="26" ht="31.5" customHeight="1" spans="1:10">
      <c r="A26" s="16"/>
      <c r="B26" s="19"/>
      <c r="C26" s="19"/>
      <c r="D26" s="4" t="s">
        <v>68</v>
      </c>
      <c r="E26" s="8" t="s">
        <v>69</v>
      </c>
      <c r="F26" s="5" t="s">
        <v>70</v>
      </c>
      <c r="G26" s="7"/>
      <c r="H26" s="8">
        <v>3</v>
      </c>
      <c r="I26" s="4">
        <v>3</v>
      </c>
      <c r="J26" s="4"/>
    </row>
    <row r="27" ht="29.25" spans="1:10">
      <c r="A27" s="16"/>
      <c r="B27" s="25"/>
      <c r="C27" s="25"/>
      <c r="D27" s="18" t="s">
        <v>71</v>
      </c>
      <c r="E27" s="29" t="s">
        <v>72</v>
      </c>
      <c r="F27" s="14" t="s">
        <v>73</v>
      </c>
      <c r="G27" s="15"/>
      <c r="H27" s="29">
        <v>3</v>
      </c>
      <c r="I27" s="18">
        <v>3</v>
      </c>
      <c r="J27" s="18"/>
    </row>
    <row r="28" s="1" customFormat="1" ht="22.5" customHeight="1" spans="1:10">
      <c r="A28" s="30" t="s">
        <v>74</v>
      </c>
      <c r="B28" s="31"/>
      <c r="C28" s="31"/>
      <c r="D28" s="31"/>
      <c r="E28" s="31"/>
      <c r="F28" s="31"/>
      <c r="G28" s="32"/>
      <c r="H28" s="33">
        <v>100</v>
      </c>
      <c r="I28" s="33">
        <f>SUM(I14:I27)+J7</f>
        <v>95.5</v>
      </c>
      <c r="J28" s="4"/>
    </row>
    <row r="29" ht="135.5" customHeight="1" spans="1:10">
      <c r="A29" s="34" t="s">
        <v>75</v>
      </c>
      <c r="B29" s="35"/>
      <c r="C29" s="35"/>
      <c r="D29" s="35"/>
      <c r="E29" s="35"/>
      <c r="F29" s="35"/>
      <c r="G29" s="35"/>
      <c r="H29" s="35"/>
      <c r="I29" s="35"/>
      <c r="J29" s="39"/>
    </row>
    <row r="30" ht="153.5" customHeight="1" spans="3:10">
      <c r="C30" s="36"/>
      <c r="J30" s="36"/>
    </row>
  </sheetData>
  <mergeCells count="40">
    <mergeCell ref="A1:J1"/>
    <mergeCell ref="A2:J2"/>
    <mergeCell ref="A3:C3"/>
    <mergeCell ref="D3:J3"/>
    <mergeCell ref="A4:C4"/>
    <mergeCell ref="D4:F4"/>
    <mergeCell ref="H4:J4"/>
    <mergeCell ref="A5:C5"/>
    <mergeCell ref="D5:F5"/>
    <mergeCell ref="H5:J5"/>
    <mergeCell ref="B11:E11"/>
    <mergeCell ref="F11:J11"/>
    <mergeCell ref="B12:E12"/>
    <mergeCell ref="F12:J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A28:G28"/>
    <mergeCell ref="A29:J29"/>
    <mergeCell ref="A11:A12"/>
    <mergeCell ref="A13:A26"/>
    <mergeCell ref="B14:B20"/>
    <mergeCell ref="B21:B24"/>
    <mergeCell ref="B25:B27"/>
    <mergeCell ref="C14:C15"/>
    <mergeCell ref="C16:C18"/>
    <mergeCell ref="C25:C27"/>
    <mergeCell ref="A6:C10"/>
  </mergeCells>
  <pageMargins left="0.708661417322835" right="0.511811023622047" top="0.551181102362205" bottom="0.551181102362205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波泼摸坲</cp:lastModifiedBy>
  <dcterms:created xsi:type="dcterms:W3CDTF">2015-06-05T18:17:00Z</dcterms:created>
  <cp:lastPrinted>2020-04-23T02:17:00Z</cp:lastPrinted>
  <dcterms:modified xsi:type="dcterms:W3CDTF">2021-05-07T05:45:01Z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9BF561D20B1D48C8BF4C1EF937CF33F8</vt:lpwstr>
  </property>
</Properties>
</file>